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8_{C42C2E0A-60AF-47D1-A489-590B306E96B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" i="1" l="1"/>
  <c r="I6" i="1"/>
  <c r="I7" i="1"/>
  <c r="F8" i="1" l="1"/>
  <c r="H8" i="1" s="1"/>
  <c r="I8" i="1" s="1"/>
  <c r="F9" i="1"/>
  <c r="H9" i="1" s="1"/>
  <c r="I9" i="1" s="1"/>
  <c r="K9" i="1" s="1"/>
  <c r="F10" i="1"/>
  <c r="H10" i="1" s="1"/>
  <c r="I10" i="1" s="1"/>
  <c r="K10" i="1" s="1"/>
  <c r="F11" i="1"/>
  <c r="H11" i="1" s="1"/>
  <c r="I11" i="1" s="1"/>
  <c r="K11" i="1" s="1"/>
  <c r="F12" i="1"/>
  <c r="H12" i="1" s="1"/>
  <c r="I12" i="1" s="1"/>
  <c r="K12" i="1" s="1"/>
  <c r="F13" i="1"/>
  <c r="H13" i="1" s="1"/>
  <c r="I13" i="1" s="1"/>
  <c r="K13" i="1" s="1"/>
  <c r="F14" i="1"/>
  <c r="H14" i="1" s="1"/>
  <c r="I14" i="1" s="1"/>
  <c r="K14" i="1" s="1"/>
  <c r="F15" i="1"/>
  <c r="H15" i="1" s="1"/>
  <c r="I15" i="1" s="1"/>
  <c r="K15" i="1" s="1"/>
  <c r="F16" i="1"/>
  <c r="H16" i="1" s="1"/>
  <c r="I16" i="1" s="1"/>
  <c r="K16" i="1" s="1"/>
  <c r="F17" i="1"/>
  <c r="H17" i="1" s="1"/>
  <c r="I17" i="1" s="1"/>
  <c r="K17" i="1" s="1"/>
  <c r="K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<sst xmlns="http://schemas.openxmlformats.org/spreadsheetml/2006/main" count="27" uniqueCount="26">
  <si>
    <t>a</t>
  </si>
  <si>
    <t>b</t>
  </si>
  <si>
    <t>c</t>
  </si>
  <si>
    <t>d</t>
  </si>
  <si>
    <t>e</t>
  </si>
  <si>
    <t>f</t>
  </si>
  <si>
    <t>prix de la nuit :
a / b / c</t>
  </si>
  <si>
    <t>soit</t>
  </si>
  <si>
    <t xml:space="preserve">soit </t>
  </si>
  <si>
    <t>calcul de la taxe :
e x 5 %</t>
  </si>
  <si>
    <t>calcul du montant à collecter :
b x d x f</t>
  </si>
  <si>
    <t>nombre 
de nuits</t>
  </si>
  <si>
    <t>dont 
assujetties</t>
  </si>
  <si>
    <t>Total :</t>
  </si>
  <si>
    <t>mise à jour : avril 2025</t>
  </si>
  <si>
    <t>476 € / 7 nuits / 4 personnes</t>
  </si>
  <si>
    <t>17 € x 5 %</t>
  </si>
  <si>
    <t>476 € / 7 nuits / 2 personnes</t>
  </si>
  <si>
    <t>34 € x 5 %</t>
  </si>
  <si>
    <t>2 personnes x 7 nuits x 0,85 €</t>
  </si>
  <si>
    <t>2 personnes x 7 nuits x 1,20 €</t>
  </si>
  <si>
    <t>Nombre 
de personnes
TOTAL</t>
  </si>
  <si>
    <t>Montant applicable (plafond 1,20 €)</t>
  </si>
  <si>
    <t>Exemple de calcul</t>
  </si>
  <si>
    <t>Montant du séjour
HT (en euros)</t>
  </si>
  <si>
    <t>date arrivée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</si>
</sst>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\ &quot;€&quot;"/>
    <numFmt numFmtId="165" formatCode="#,##0.00\ &quot;€&quot;"/>
    <numFmt numFmtId="166" formatCode="_-* #,##0.00\ [$€-40C]_-;\-* #,##0.00\ [$€-40C]_-;_-* &quot;-&quot;??\ [$€-40C]_-;_-@_-"/>
    <numFmt numFmtId="167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45066682943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43" fontId="0" fillId="2" borderId="1" xfId="1" applyFont="1" applyFill="1" applyBorder="1" applyAlignment="1">
      <alignment horizontal="center" vertical="center"/>
    </xf>
    <xf numFmtId="167" fontId="0" fillId="2" borderId="1" xfId="1" applyNumberFormat="1" applyFont="1" applyFill="1" applyBorder="1" applyAlignment="1">
      <alignment horizontal="center" vertical="center"/>
    </xf>
    <xf numFmtId="167" fontId="0" fillId="5" borderId="1" xfId="1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43" fontId="0" fillId="2" borderId="8" xfId="1" applyFont="1" applyFill="1" applyBorder="1" applyAlignment="1">
      <alignment horizontal="center" vertical="center"/>
    </xf>
    <xf numFmtId="167" fontId="0" fillId="2" borderId="8" xfId="1" applyNumberFormat="1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2" fontId="0" fillId="4" borderId="8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vertical="center"/>
    </xf>
    <xf numFmtId="166" fontId="3" fillId="5" borderId="12" xfId="1" applyNumberFormat="1" applyFont="1" applyFill="1" applyBorder="1" applyAlignment="1">
      <alignment horizontal="center" vertical="center"/>
    </xf>
    <xf numFmtId="14" fontId="3" fillId="5" borderId="13" xfId="0" applyNumberFormat="1" applyFont="1" applyFill="1" applyBorder="1" applyAlignment="1">
      <alignment vertical="center"/>
    </xf>
    <xf numFmtId="166" fontId="3" fillId="5" borderId="14" xfId="1" applyNumberFormat="1" applyFont="1" applyFill="1" applyBorder="1" applyAlignment="1">
      <alignment horizontal="center" vertical="center"/>
    </xf>
    <xf numFmtId="167" fontId="0" fillId="5" borderId="15" xfId="1" applyNumberFormat="1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164" fontId="3" fillId="5" borderId="15" xfId="0" applyNumberFormat="1" applyFont="1" applyFill="1" applyBorder="1" applyAlignment="1">
      <alignment horizontal="center" vertical="center"/>
    </xf>
    <xf numFmtId="165" fontId="3" fillId="5" borderId="15" xfId="0" applyNumberFormat="1" applyFont="1" applyFill="1" applyBorder="1" applyAlignment="1">
      <alignment horizontal="center" vertical="center"/>
    </xf>
    <xf numFmtId="2" fontId="0" fillId="5" borderId="15" xfId="0" applyNumberFormat="1" applyFill="1" applyBorder="1" applyAlignment="1">
      <alignment horizontal="center" vertical="center"/>
    </xf>
    <xf numFmtId="0" fontId="3" fillId="5" borderId="16" xfId="0" applyFont="1" applyFill="1" applyBorder="1"/>
    <xf numFmtId="2" fontId="0" fillId="0" borderId="0" xfId="0" applyNumberForma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5" borderId="9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left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48685</xdr:colOff>
      <xdr:row>1</xdr:row>
      <xdr:rowOff>112182</xdr:rowOff>
    </xdr:from>
    <xdr:to>
      <xdr:col>12</xdr:col>
      <xdr:colOff>1</xdr:colOff>
      <xdr:row>1</xdr:row>
      <xdr:rowOff>2095500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83390710-6C3D-4864-8970-16955A392E41}"/>
            </a:ext>
          </a:extLst>
        </xdr:cNvPr>
        <xdr:cNvSpPr txBox="1"/>
      </xdr:nvSpPr>
      <xdr:spPr>
        <a:xfrm>
          <a:off x="4461935" y="556682"/>
          <a:ext cx="8841316" cy="19833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/>
            <a:t>Le mode de calcul est fonction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/>
            <a:t>- du prix du séjour (ex : à la semaine)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/>
            <a:t>- du nombre de personnes dans l'hébergement (NB : personnes effectivement présentes, et non pas capacité maximale</a:t>
          </a:r>
          <a:r>
            <a:rPr lang="fr-FR" sz="1200" baseline="0"/>
            <a:t> de l'hébergement).</a:t>
          </a:r>
        </a:p>
        <a:p>
          <a:r>
            <a:rPr lang="fr-FR" sz="1200" baseline="0"/>
            <a:t>- du taux (CC Mont des Avaloirs : </a:t>
          </a:r>
          <a:r>
            <a:rPr lang="fr-FR" sz="1200" b="1" baseline="0">
              <a:solidFill>
                <a:srgbClr val="FF0000"/>
              </a:solidFill>
            </a:rPr>
            <a:t>5 %</a:t>
          </a:r>
          <a:r>
            <a:rPr lang="fr-FR" sz="1200" baseline="0"/>
            <a:t>) </a:t>
          </a:r>
        </a:p>
        <a:p>
          <a:endParaRPr lang="fr-FR" sz="800" baseline="0"/>
        </a:p>
        <a:p>
          <a:r>
            <a:rPr lang="fr-FR" sz="1200"/>
            <a:t>Le tarif est plafonné à </a:t>
          </a:r>
          <a:r>
            <a:rPr lang="fr-FR" sz="1200" b="1">
              <a:solidFill>
                <a:srgbClr val="FF0000"/>
              </a:solidFill>
            </a:rPr>
            <a:t>1,20 €</a:t>
          </a:r>
          <a:r>
            <a:rPr lang="fr-FR" sz="1200"/>
            <a:t>.   </a:t>
          </a:r>
          <a:br>
            <a:rPr lang="fr-FR" sz="1200"/>
          </a:br>
          <a:r>
            <a:rPr lang="fr-FR" sz="1200"/>
            <a:t>NB : si la location se fait par AirBnB, c'est AirBnB qui se charge de collecter la taxe de séjour et la reverser directement à la collectivité.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prix du séjour (ex : à la semaine) peut varier en fonction de la période de l'année (haute ou basse saison),</a:t>
          </a:r>
          <a:r>
            <a:rPr lang="fr-F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 en fonction de son remplissage.</a:t>
          </a:r>
          <a:endParaRPr lang="fr-FR" sz="1200">
            <a:effectLst/>
          </a:endParaRPr>
        </a:p>
      </xdr:txBody>
    </xdr:sp>
    <xdr:clientData/>
  </xdr:twoCellAnchor>
  <xdr:twoCellAnchor>
    <xdr:from>
      <xdr:col>0</xdr:col>
      <xdr:colOff>51103</xdr:colOff>
      <xdr:row>0</xdr:row>
      <xdr:rowOff>573918</xdr:rowOff>
    </xdr:from>
    <xdr:to>
      <xdr:col>3</xdr:col>
      <xdr:colOff>897769</xdr:colOff>
      <xdr:row>1</xdr:row>
      <xdr:rowOff>2133600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B95B089-8CC6-4FA5-A96E-7E966BFF584E}"/>
            </a:ext>
          </a:extLst>
        </xdr:cNvPr>
        <xdr:cNvSpPr txBox="1"/>
      </xdr:nvSpPr>
      <xdr:spPr>
        <a:xfrm>
          <a:off x="51103" y="573918"/>
          <a:ext cx="4330095" cy="22345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/>
          <a:r>
            <a:rPr lang="fr-FR" sz="18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Etat récapitulatif 2026  </a:t>
          </a:r>
        </a:p>
        <a:p>
          <a:pPr rtl="0"/>
          <a:r>
            <a:rPr lang="fr-FR" sz="18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taxe de séjour à taux proportionnel</a:t>
          </a:r>
          <a:endParaRPr lang="fr-FR" sz="1800">
            <a:solidFill>
              <a:sysClr val="windowText" lastClr="000000"/>
            </a:solidFill>
            <a:effectLst/>
          </a:endParaRPr>
        </a:p>
        <a:p>
          <a:pPr rtl="0"/>
          <a:r>
            <a:rPr lang="fr-FR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(pour les gîtes et meublés non classés)</a:t>
          </a:r>
        </a:p>
        <a:p>
          <a:pPr rtl="0"/>
          <a:endParaRPr lang="fr-FR" sz="11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fr-FR" sz="18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Registre du logeur</a:t>
          </a:r>
          <a:endParaRPr lang="fr-FR" sz="1800">
            <a:solidFill>
              <a:sysClr val="windowText" lastClr="000000"/>
            </a:solidFill>
            <a:effectLst/>
          </a:endParaRPr>
        </a:p>
        <a:p>
          <a:pPr rtl="0"/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Nom du propriétaire :</a:t>
          </a:r>
        </a:p>
        <a:p>
          <a:pPr rtl="0"/>
          <a:endParaRPr lang="fr-FR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Période du …../…../….. au …../…../…..</a:t>
          </a:r>
        </a:p>
        <a:p>
          <a:pPr rtl="0"/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Nom  de l'hébergement :</a:t>
          </a:r>
          <a:endParaRPr lang="fr-FR"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Adresse de l'hébergement :</a:t>
          </a:r>
          <a:endParaRPr lang="fr-FR">
            <a:effectLst/>
          </a:endParaRPr>
        </a:p>
        <a:p>
          <a:endParaRPr lang="fr-FR" sz="1100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zoomScale="70" zoomScaleNormal="70" workbookViewId="0">
      <selection activeCell="N4" sqref="N4"/>
    </sheetView>
  </sheetViews>
  <sheetFormatPr baseColWidth="10" defaultColWidth="9.109375" defaultRowHeight="14.4" x14ac:dyDescent="0.3"/>
  <cols>
    <col min="1" max="1" width="19" style="2" customWidth="1"/>
    <col min="2" max="2" width="13.6640625" style="1" customWidth="1"/>
    <col min="3" max="3" width="18.109375" style="1" customWidth="1"/>
    <col min="4" max="4" width="15.44140625" style="2" customWidth="1"/>
    <col min="5" max="5" width="26.88671875" style="3" customWidth="1"/>
    <col min="7" max="7" width="17.33203125" style="3" customWidth="1"/>
    <col min="9" max="9" width="16.109375" customWidth="1"/>
    <col min="10" max="10" width="29.5546875" style="2" customWidth="1"/>
    <col min="12" max="12" width="16.33203125" customWidth="1"/>
  </cols>
  <sheetData>
    <row r="1" spans="1:12" s="8" customFormat="1" ht="53.25" customHeight="1" x14ac:dyDescent="0.35">
      <c r="A1" s="6" t="e" vm="1">
        <v>#VALUE!</v>
      </c>
      <c r="B1" s="7"/>
      <c r="C1" s="7"/>
      <c r="D1" s="6"/>
      <c r="E1" s="9"/>
      <c r="G1" s="9"/>
      <c r="H1" s="13" t="s">
        <v>14</v>
      </c>
      <c r="I1" s="13"/>
      <c r="J1" s="12"/>
    </row>
    <row r="2" spans="1:12" ht="174.75" customHeight="1" x14ac:dyDescent="0.3"/>
    <row r="3" spans="1:12" s="5" customFormat="1" ht="15.6" x14ac:dyDescent="0.3">
      <c r="A3" s="4" t="s">
        <v>0</v>
      </c>
      <c r="B3" s="4" t="s">
        <v>1</v>
      </c>
      <c r="C3" s="4" t="s">
        <v>2</v>
      </c>
      <c r="D3" s="4" t="s">
        <v>3</v>
      </c>
      <c r="E3" s="53" t="s">
        <v>4</v>
      </c>
      <c r="F3" s="54"/>
      <c r="G3" s="55" t="s">
        <v>5</v>
      </c>
      <c r="H3" s="56"/>
      <c r="I3" s="57"/>
    </row>
    <row r="4" spans="1:12" s="10" customFormat="1" ht="108.75" customHeight="1" thickBot="1" x14ac:dyDescent="0.35">
      <c r="A4" s="30" t="s">
        <v>24</v>
      </c>
      <c r="B4" s="30" t="s">
        <v>11</v>
      </c>
      <c r="C4" s="30" t="s">
        <v>21</v>
      </c>
      <c r="D4" s="30" t="s">
        <v>12</v>
      </c>
      <c r="E4" s="30" t="s">
        <v>6</v>
      </c>
      <c r="F4" s="31" t="s">
        <v>7</v>
      </c>
      <c r="G4" s="32" t="s">
        <v>9</v>
      </c>
      <c r="H4" s="33" t="s">
        <v>7</v>
      </c>
      <c r="I4" s="32" t="s">
        <v>22</v>
      </c>
      <c r="J4" s="34" t="s">
        <v>10</v>
      </c>
      <c r="K4" s="35" t="s">
        <v>8</v>
      </c>
      <c r="L4" s="32" t="s">
        <v>25</v>
      </c>
    </row>
    <row r="5" spans="1:12" s="10" customFormat="1" ht="15.6" x14ac:dyDescent="0.3">
      <c r="A5" s="58" t="s">
        <v>23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60"/>
    </row>
    <row r="6" spans="1:12" s="11" customFormat="1" ht="30" customHeight="1" x14ac:dyDescent="0.3">
      <c r="A6" s="43">
        <v>476</v>
      </c>
      <c r="B6" s="25">
        <v>7</v>
      </c>
      <c r="C6" s="25">
        <v>4</v>
      </c>
      <c r="D6" s="25">
        <v>2</v>
      </c>
      <c r="E6" s="26" t="s">
        <v>15</v>
      </c>
      <c r="F6" s="27">
        <v>17</v>
      </c>
      <c r="G6" s="26" t="s">
        <v>16</v>
      </c>
      <c r="H6" s="28">
        <v>0.85</v>
      </c>
      <c r="I6" s="29">
        <f t="shared" ref="I6:I7" si="0">IF(H6&lt;=1.2,(H6),(1.2))</f>
        <v>0.85</v>
      </c>
      <c r="J6" s="26" t="s">
        <v>19</v>
      </c>
      <c r="K6" s="28">
        <v>11.9</v>
      </c>
      <c r="L6" s="44"/>
    </row>
    <row r="7" spans="1:12" s="10" customFormat="1" ht="30" customHeight="1" thickBot="1" x14ac:dyDescent="0.35">
      <c r="A7" s="45">
        <v>476</v>
      </c>
      <c r="B7" s="46">
        <v>7</v>
      </c>
      <c r="C7" s="46">
        <v>2</v>
      </c>
      <c r="D7" s="46">
        <v>2</v>
      </c>
      <c r="E7" s="47" t="s">
        <v>17</v>
      </c>
      <c r="F7" s="48">
        <v>34</v>
      </c>
      <c r="G7" s="47" t="s">
        <v>18</v>
      </c>
      <c r="H7" s="49">
        <v>1.7</v>
      </c>
      <c r="I7" s="50">
        <f t="shared" si="0"/>
        <v>1.2</v>
      </c>
      <c r="J7" s="47" t="s">
        <v>20</v>
      </c>
      <c r="K7" s="49">
        <v>16.8</v>
      </c>
      <c r="L7" s="51"/>
    </row>
    <row r="8" spans="1:12" s="1" customFormat="1" ht="30" customHeight="1" x14ac:dyDescent="0.3">
      <c r="A8" s="36"/>
      <c r="B8" s="37"/>
      <c r="C8" s="37"/>
      <c r="D8" s="37"/>
      <c r="E8" s="38"/>
      <c r="F8" s="38" t="e">
        <f t="shared" ref="F8:F17" si="1">A8/B8/C8</f>
        <v>#DIV/0!</v>
      </c>
      <c r="G8" s="39"/>
      <c r="H8" s="39" t="e">
        <f t="shared" ref="H8:H17" si="2">F8*5%</f>
        <v>#DIV/0!</v>
      </c>
      <c r="I8" s="39" t="e">
        <f>IF(H8&lt;=1.2,(H8),(1.2))</f>
        <v>#DIV/0!</v>
      </c>
      <c r="J8" s="40"/>
      <c r="K8" s="41" t="e">
        <f t="shared" ref="K8:K17" si="3">B8*D8*I8</f>
        <v>#DIV/0!</v>
      </c>
      <c r="L8" s="42"/>
    </row>
    <row r="9" spans="1:12" s="1" customFormat="1" ht="30" customHeight="1" x14ac:dyDescent="0.3">
      <c r="A9" s="23"/>
      <c r="B9" s="24"/>
      <c r="C9" s="24"/>
      <c r="D9" s="24"/>
      <c r="E9" s="15"/>
      <c r="F9" s="16" t="e">
        <f t="shared" si="1"/>
        <v>#DIV/0!</v>
      </c>
      <c r="G9" s="19"/>
      <c r="H9" s="17" t="e">
        <f t="shared" si="2"/>
        <v>#DIV/0!</v>
      </c>
      <c r="I9" s="17" t="e">
        <f t="shared" ref="I9:I17" si="4">IF(H9&lt;=1.2,(H9),(1.2))</f>
        <v>#DIV/0!</v>
      </c>
      <c r="J9" s="20"/>
      <c r="K9" s="18" t="e">
        <f t="shared" si="3"/>
        <v>#DIV/0!</v>
      </c>
      <c r="L9" s="21"/>
    </row>
    <row r="10" spans="1:12" s="1" customFormat="1" ht="30" customHeight="1" x14ac:dyDescent="0.3">
      <c r="A10" s="23"/>
      <c r="B10" s="24"/>
      <c r="C10" s="24"/>
      <c r="D10" s="24"/>
      <c r="E10" s="15"/>
      <c r="F10" s="16" t="e">
        <f t="shared" si="1"/>
        <v>#DIV/0!</v>
      </c>
      <c r="G10" s="19"/>
      <c r="H10" s="17" t="e">
        <f t="shared" si="2"/>
        <v>#DIV/0!</v>
      </c>
      <c r="I10" s="17" t="e">
        <f t="shared" si="4"/>
        <v>#DIV/0!</v>
      </c>
      <c r="J10" s="20"/>
      <c r="K10" s="18" t="e">
        <f t="shared" si="3"/>
        <v>#DIV/0!</v>
      </c>
      <c r="L10" s="21"/>
    </row>
    <row r="11" spans="1:12" ht="30" customHeight="1" x14ac:dyDescent="0.3">
      <c r="A11" s="23"/>
      <c r="B11" s="24"/>
      <c r="C11" s="24"/>
      <c r="D11" s="24"/>
      <c r="E11" s="15"/>
      <c r="F11" s="16" t="e">
        <f t="shared" si="1"/>
        <v>#DIV/0!</v>
      </c>
      <c r="G11" s="19"/>
      <c r="H11" s="17" t="e">
        <f t="shared" si="2"/>
        <v>#DIV/0!</v>
      </c>
      <c r="I11" s="17" t="e">
        <f t="shared" si="4"/>
        <v>#DIV/0!</v>
      </c>
      <c r="J11" s="20"/>
      <c r="K11" s="18" t="e">
        <f t="shared" si="3"/>
        <v>#DIV/0!</v>
      </c>
      <c r="L11" s="22"/>
    </row>
    <row r="12" spans="1:12" ht="30" customHeight="1" x14ac:dyDescent="0.3">
      <c r="A12" s="23"/>
      <c r="B12" s="24"/>
      <c r="C12" s="24"/>
      <c r="D12" s="24"/>
      <c r="E12" s="15"/>
      <c r="F12" s="16" t="e">
        <f t="shared" si="1"/>
        <v>#DIV/0!</v>
      </c>
      <c r="G12" s="19"/>
      <c r="H12" s="17" t="e">
        <f t="shared" si="2"/>
        <v>#DIV/0!</v>
      </c>
      <c r="I12" s="17" t="e">
        <f t="shared" si="4"/>
        <v>#DIV/0!</v>
      </c>
      <c r="J12" s="20"/>
      <c r="K12" s="18" t="e">
        <f t="shared" si="3"/>
        <v>#DIV/0!</v>
      </c>
      <c r="L12" s="22"/>
    </row>
    <row r="13" spans="1:12" ht="30" customHeight="1" x14ac:dyDescent="0.3">
      <c r="A13" s="23"/>
      <c r="B13" s="24"/>
      <c r="C13" s="24"/>
      <c r="D13" s="24"/>
      <c r="E13" s="15"/>
      <c r="F13" s="16" t="e">
        <f t="shared" si="1"/>
        <v>#DIV/0!</v>
      </c>
      <c r="G13" s="19"/>
      <c r="H13" s="17" t="e">
        <f t="shared" si="2"/>
        <v>#DIV/0!</v>
      </c>
      <c r="I13" s="17" t="e">
        <f t="shared" si="4"/>
        <v>#DIV/0!</v>
      </c>
      <c r="J13" s="20"/>
      <c r="K13" s="18" t="e">
        <f t="shared" si="3"/>
        <v>#DIV/0!</v>
      </c>
      <c r="L13" s="22"/>
    </row>
    <row r="14" spans="1:12" ht="30" customHeight="1" x14ac:dyDescent="0.3">
      <c r="A14" s="23"/>
      <c r="B14" s="24"/>
      <c r="C14" s="24"/>
      <c r="D14" s="24"/>
      <c r="E14" s="15"/>
      <c r="F14" s="16" t="e">
        <f t="shared" si="1"/>
        <v>#DIV/0!</v>
      </c>
      <c r="G14" s="19"/>
      <c r="H14" s="17" t="e">
        <f t="shared" si="2"/>
        <v>#DIV/0!</v>
      </c>
      <c r="I14" s="17" t="e">
        <f t="shared" si="4"/>
        <v>#DIV/0!</v>
      </c>
      <c r="J14" s="20"/>
      <c r="K14" s="18" t="e">
        <f t="shared" si="3"/>
        <v>#DIV/0!</v>
      </c>
      <c r="L14" s="22"/>
    </row>
    <row r="15" spans="1:12" ht="30" customHeight="1" x14ac:dyDescent="0.3">
      <c r="A15" s="23"/>
      <c r="B15" s="24"/>
      <c r="C15" s="24"/>
      <c r="D15" s="24"/>
      <c r="E15" s="15"/>
      <c r="F15" s="16" t="e">
        <f t="shared" si="1"/>
        <v>#DIV/0!</v>
      </c>
      <c r="G15" s="19"/>
      <c r="H15" s="17" t="e">
        <f t="shared" si="2"/>
        <v>#DIV/0!</v>
      </c>
      <c r="I15" s="17" t="e">
        <f t="shared" si="4"/>
        <v>#DIV/0!</v>
      </c>
      <c r="J15" s="20"/>
      <c r="K15" s="18" t="e">
        <f t="shared" si="3"/>
        <v>#DIV/0!</v>
      </c>
      <c r="L15" s="22"/>
    </row>
    <row r="16" spans="1:12" ht="30" customHeight="1" x14ac:dyDescent="0.3">
      <c r="A16" s="23"/>
      <c r="B16" s="24"/>
      <c r="C16" s="24"/>
      <c r="D16" s="24"/>
      <c r="E16" s="15"/>
      <c r="F16" s="16" t="e">
        <f t="shared" si="1"/>
        <v>#DIV/0!</v>
      </c>
      <c r="G16" s="19"/>
      <c r="H16" s="17" t="e">
        <f t="shared" si="2"/>
        <v>#DIV/0!</v>
      </c>
      <c r="I16" s="17" t="e">
        <f t="shared" si="4"/>
        <v>#DIV/0!</v>
      </c>
      <c r="J16" s="20"/>
      <c r="K16" s="18" t="e">
        <f t="shared" si="3"/>
        <v>#DIV/0!</v>
      </c>
      <c r="L16" s="22"/>
    </row>
    <row r="17" spans="1:12" ht="30" customHeight="1" x14ac:dyDescent="0.3">
      <c r="A17" s="23"/>
      <c r="B17" s="24"/>
      <c r="C17" s="24"/>
      <c r="D17" s="24"/>
      <c r="E17" s="15"/>
      <c r="F17" s="16" t="e">
        <f t="shared" si="1"/>
        <v>#DIV/0!</v>
      </c>
      <c r="G17" s="19"/>
      <c r="H17" s="17" t="e">
        <f t="shared" si="2"/>
        <v>#DIV/0!</v>
      </c>
      <c r="I17" s="17" t="e">
        <f t="shared" si="4"/>
        <v>#DIV/0!</v>
      </c>
      <c r="J17" s="20"/>
      <c r="K17" s="18" t="e">
        <f t="shared" si="3"/>
        <v>#DIV/0!</v>
      </c>
      <c r="L17" s="22"/>
    </row>
    <row r="19" spans="1:12" x14ac:dyDescent="0.3">
      <c r="J19" s="14" t="s">
        <v>13</v>
      </c>
      <c r="K19" s="52" t="e">
        <f>SUM(K8:K17)</f>
        <v>#DIV/0!</v>
      </c>
    </row>
  </sheetData>
  <mergeCells count="3">
    <mergeCell ref="E3:F3"/>
    <mergeCell ref="G3:I3"/>
    <mergeCell ref="A5:L5"/>
  </mergeCells>
  <pageMargins left="0.62992125984251968" right="0.23622047244094491" top="0.35433070866141736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2025-09-03T07:58:26Z</dcterms:modified>
</cp:coreProperties>
</file>